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0730" windowHeight="9975"/>
  </bookViews>
  <sheets>
    <sheet name="Financial Bid" sheetId="1" r:id="rId1"/>
  </sheets>
  <calcPr calcId="124519"/>
</workbook>
</file>

<file path=xl/calcChain.xml><?xml version="1.0" encoding="utf-8"?>
<calcChain xmlns="http://schemas.openxmlformats.org/spreadsheetml/2006/main">
  <c r="G34" i="1"/>
  <c r="G33"/>
  <c r="G30"/>
  <c r="G31"/>
  <c r="G32"/>
  <c r="G27"/>
  <c r="G28"/>
  <c r="G29"/>
  <c r="G26"/>
  <c r="G25"/>
  <c r="G24"/>
  <c r="G23"/>
  <c r="G5"/>
  <c r="G35" l="1"/>
</calcChain>
</file>

<file path=xl/sharedStrings.xml><?xml version="1.0" encoding="utf-8"?>
<sst xmlns="http://schemas.openxmlformats.org/spreadsheetml/2006/main" count="72" uniqueCount="63">
  <si>
    <t>S.no</t>
  </si>
  <si>
    <t xml:space="preserve">Descriptions </t>
  </si>
  <si>
    <t>Quantity</t>
  </si>
  <si>
    <t>Unit</t>
  </si>
  <si>
    <t>Fixing of P.V.C. Membrane</t>
  </si>
  <si>
    <t>Heat Welding/fuse welding of Membrane</t>
  </si>
  <si>
    <t xml:space="preserve">Specifications of Framework </t>
  </si>
  <si>
    <t>Specifications of Precontraint Fabric</t>
  </si>
  <si>
    <t>a</t>
  </si>
  <si>
    <t>b</t>
  </si>
  <si>
    <t>c</t>
  </si>
  <si>
    <t>d</t>
  </si>
  <si>
    <t xml:space="preserve">Rate ( In Rs ) </t>
  </si>
  <si>
    <t xml:space="preserve">Amount ( In Rs ) </t>
  </si>
  <si>
    <t xml:space="preserve">P.V.C. membrane U.V. protected Stabilized color. </t>
  </si>
  <si>
    <t>YARN:- 2X1100 Dtex PEX HT</t>
  </si>
  <si>
    <t>ELONGATION:-&lt;- 1%,Tear strength 55/50daN</t>
  </si>
  <si>
    <t>ADHESION:- 12 daN/5cm</t>
  </si>
  <si>
    <t>FINISH:- PVDF</t>
  </si>
  <si>
    <t xml:space="preserve"> MAXIMAM OPERATING TEMPERATURE- 30C/70C</t>
  </si>
  <si>
    <t>Heat welded at joints</t>
  </si>
  <si>
    <t>The membrane is fixed to M.S. tubular frame.</t>
  </si>
  <si>
    <t>The joints are heat welded so no waterproofing required &amp;  minimum maintenance required.</t>
  </si>
  <si>
    <t>e</t>
  </si>
  <si>
    <t>f</t>
  </si>
  <si>
    <t>g</t>
  </si>
  <si>
    <t>h</t>
  </si>
  <si>
    <t>i</t>
  </si>
  <si>
    <t>j</t>
  </si>
  <si>
    <t>k</t>
  </si>
  <si>
    <t>Tensile STRENGHT:-280/280daN.5cm</t>
  </si>
  <si>
    <t>Sq.ft</t>
  </si>
  <si>
    <t>sqm</t>
  </si>
  <si>
    <t>cum</t>
  </si>
  <si>
    <t>kg</t>
  </si>
  <si>
    <t>Steel work in built up tubular ( round, square or rectangular hollow tubes etc.) trusses etc., including cutting, hoisting, fixing in position and applying a priming coat of approved steel primer, including welding and bolted with special shaped washers etc. complete.</t>
  </si>
  <si>
    <t>Structural steel work riveted, bolted or welded in built up sections, trusses and framed work, including cutting, hoisting, fixing in position and applying a priming coat of approved steel primer all complete.</t>
  </si>
  <si>
    <t>Total ( In Rs )</t>
  </si>
  <si>
    <t>Rmtrs</t>
  </si>
  <si>
    <t>Sqm</t>
  </si>
  <si>
    <t>Name of Work</t>
  </si>
  <si>
    <t>In Figures</t>
  </si>
  <si>
    <t>In words</t>
  </si>
  <si>
    <t>Providing &amp; fixing tensile structure consisting of Pre Tensile fabric of make Precontraint Ferrari 702 or equivalent as per specifications and design drawings complete with accessories and hardwares required .                                                                   Canopy size is 40 ft X 20 ft .</t>
  </si>
  <si>
    <t>Weight sqm :- 750 gm</t>
  </si>
  <si>
    <t>Earth work in excavation by mechanical means (Hydraulic excavator) / manual means over areas (exceeding 30cm in depth. 1.5 m in width as well as 10 sqm on plan) including disposal of excavated earth, lead upto 50m and lift upto 1.5m, disposed earth to be levelled and neatly dressed.:- All kinds of soil.</t>
  </si>
  <si>
    <t>Providing and laying in position cement concrete of specified grade excluding the cost of centering and shuttering - All work up to plinth level : 1:4:8 (1 Cement : 4 coarse sand : 8 graded stone aggregate 75
mm nominal size)</t>
  </si>
  <si>
    <t>Centering and shuttering including strutting, propping etc. and removal of form work for :                                                                               Foundations, footings, bases for columns</t>
  </si>
  <si>
    <t>Providing and laying in position specified grade of reinforced cement concrete, excluding the cost of centering, shuttering, finishing and reinforcement - All work up to plinth level :                                                      1:1.5:3 (1 cement : 1.5 coarse sand : 3 graded stone aggregate
20 mm nominal size)</t>
  </si>
  <si>
    <t>Steel reinforcement for R.C.C. work including straightening, cutting, bending, placing in position and binding all complete upto plinth level.   Cold twisted bars</t>
  </si>
  <si>
    <t>Kota stone slab flooring over 20 mm (average) thick base laid over and jointed with grey cement slurry mixed with pigment to match the shade of the slab, including rubbing and polishing complete with base of cement mortar 1 : 4 (1 cement : 4 coarse sand) :                                                   25 mm thick</t>
  </si>
  <si>
    <t>Painting (two or more coats) on rain water, soil, waste and vent pipes and fittings with synthetic enamel paint of approved brand and manufacture and required colour over a priming coat of approved steel primer on new work:-                                                                                                         75-125 mm diameter pipes</t>
  </si>
  <si>
    <t>Dismantling tile work in floors and roofs laid in cement mortar including stacking material within 50 metres lead:-                                                 For thickness of tiles above 25 mm and up to 40 mm</t>
  </si>
  <si>
    <t>Disposing of Malba by Mechanical means to authorized dumping site.</t>
  </si>
  <si>
    <t>Providing/Erecting and fixing Canopy in the open Courtyard at ground floor of Transport Bhawan, 1-Parliament Street, New Delhi-110001</t>
  </si>
  <si>
    <t>Filling available excavated earth (excluding rock) in trenches, plinth, sides of fountains etc. in layers not exceeding 20 cm in depth, consolidating each deposited layer by ramming and watering, lead upto 50 m and lift upto 1.5 m.</t>
  </si>
  <si>
    <t>Note:</t>
  </si>
  <si>
    <t>Entire work shall be carried out beyond the office hours (i.e. 7.00 pm to 7.00 am). However, the work can also be performed on Saturdays &amp; Sundays and other holidays during the days as well, with prior permission in writing.</t>
  </si>
  <si>
    <t>Technical Bid must also contain one photo copy of General Terms &amp; Conditions duly signed &amp; stamped by an authorized person on each page as a token of acceptance of all Terms &amp; Conditions of NIT.</t>
  </si>
  <si>
    <t>In case of difference between rate in figures and rate in words, the rate in words will prevail in determining the lowest quoted amount.</t>
  </si>
  <si>
    <t xml:space="preserve">I have read all the Terms &amp; Conditions and the same are accepted.
</t>
  </si>
  <si>
    <t>Authorized Signatory (Bidder)
With Official Seal</t>
  </si>
  <si>
    <t xml:space="preserve">                                                                                                                                                                                                                                                                                                                                                                                                                                                                                                                                                                                                                                                                                                                                                                                                                                                                                                                                                                                                                                                                                                                                                                                                                                                                                                                                                                                                                                                                                                                                                                                                                                                                                                                                                                                                                                                                                                                                                                                                                                                                                                                                                                                                                                                                                                                                                                                                                                                  </t>
  </si>
</sst>
</file>

<file path=xl/styles.xml><?xml version="1.0" encoding="utf-8"?>
<styleSheet xmlns="http://schemas.openxmlformats.org/spreadsheetml/2006/main">
  <fonts count="6">
    <font>
      <sz val="11"/>
      <color theme="1"/>
      <name val="Calibri"/>
      <family val="2"/>
      <scheme val="minor"/>
    </font>
    <font>
      <sz val="11"/>
      <color theme="1"/>
      <name val="Arial"/>
      <family val="2"/>
    </font>
    <font>
      <b/>
      <sz val="11"/>
      <color theme="1"/>
      <name val="Arial"/>
      <family val="2"/>
    </font>
    <font>
      <sz val="11"/>
      <name val="Arial"/>
      <family val="2"/>
    </font>
    <font>
      <b/>
      <sz val="12"/>
      <color theme="1"/>
      <name val="Arial"/>
      <family val="2"/>
    </font>
    <font>
      <sz val="12"/>
      <color theme="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3" fillId="0" borderId="1" xfId="0" applyFont="1" applyBorder="1" applyAlignment="1">
      <alignment horizontal="left" vertical="center"/>
    </xf>
    <xf numFmtId="0" fontId="1" fillId="0" borderId="0" xfId="0" applyFont="1" applyAlignment="1">
      <alignment horizontal="left" vertical="center"/>
    </xf>
    <xf numFmtId="2" fontId="2" fillId="0" borderId="1" xfId="0" applyNumberFormat="1" applyFont="1" applyBorder="1" applyAlignment="1">
      <alignment horizontal="center" vertical="center"/>
    </xf>
    <xf numFmtId="2" fontId="1" fillId="0" borderId="0" xfId="0" applyNumberFormat="1" applyFont="1" applyAlignment="1">
      <alignment horizontal="center" vertical="center"/>
    </xf>
    <xf numFmtId="2"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left" vertical="center"/>
    </xf>
    <xf numFmtId="2" fontId="5" fillId="0" borderId="1" xfId="0" applyNumberFormat="1" applyFont="1" applyBorder="1" applyAlignment="1">
      <alignment horizontal="center" vertical="center"/>
    </xf>
    <xf numFmtId="0" fontId="1" fillId="0" borderId="1" xfId="0" applyFont="1" applyBorder="1" applyAlignment="1">
      <alignment horizontal="center" vertical="center"/>
    </xf>
    <xf numFmtId="0" fontId="4" fillId="0" borderId="2" xfId="0" applyFont="1" applyBorder="1" applyAlignment="1">
      <alignment wrapText="1"/>
    </xf>
    <xf numFmtId="0" fontId="2" fillId="0" borderId="0" xfId="0" applyFont="1" applyAlignment="1">
      <alignment horizontal="center" vertical="center"/>
    </xf>
    <xf numFmtId="2" fontId="1" fillId="0" borderId="1" xfId="0" applyNumberFormat="1" applyFont="1" applyBorder="1" applyAlignment="1" applyProtection="1">
      <alignment horizontal="center" vertical="center" wrapText="1"/>
      <protection locked="0"/>
    </xf>
    <xf numFmtId="0" fontId="4" fillId="0" borderId="3" xfId="0" applyFont="1" applyBorder="1" applyAlignment="1">
      <alignment horizontal="center" wrapText="1"/>
    </xf>
    <xf numFmtId="0" fontId="4" fillId="0" borderId="4" xfId="0" applyFont="1" applyBorder="1" applyAlignment="1">
      <alignment horizontal="center" wrapText="1"/>
    </xf>
    <xf numFmtId="0" fontId="1" fillId="0" borderId="0" xfId="0" applyFont="1" applyAlignment="1">
      <alignment horizontal="left" vertical="center" wrapText="1"/>
    </xf>
    <xf numFmtId="2" fontId="2" fillId="0" borderId="5" xfId="0" applyNumberFormat="1" applyFont="1" applyBorder="1" applyAlignment="1">
      <alignment horizontal="center" vertical="center"/>
    </xf>
    <xf numFmtId="2" fontId="2" fillId="0" borderId="6" xfId="0" applyNumberFormat="1"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xf>
    <xf numFmtId="2" fontId="1" fillId="0" borderId="1" xfId="0" applyNumberFormat="1" applyFont="1" applyBorder="1" applyAlignment="1">
      <alignment horizontal="center" vertical="center"/>
    </xf>
    <xf numFmtId="2" fontId="1" fillId="0" borderId="1" xfId="0" applyNumberFormat="1" applyFont="1" applyBorder="1" applyAlignment="1" applyProtection="1">
      <alignment horizontal="center" vertical="center"/>
      <protection locked="0"/>
    </xf>
    <xf numFmtId="2" fontId="2" fillId="0" borderId="1" xfId="0" applyNumberFormat="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2" fontId="1" fillId="0" borderId="0" xfId="0" applyNumberFormat="1" applyFont="1" applyAlignment="1">
      <alignment horizontal="center" vertical="center" wrapText="1"/>
    </xf>
    <xf numFmtId="2" fontId="1" fillId="0" borderId="0" xfId="0" applyNumberFormat="1" applyFont="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4"/>
  <sheetViews>
    <sheetView tabSelected="1" view="pageBreakPreview" topLeftCell="A29" zoomScale="60" workbookViewId="0">
      <selection activeCell="B39" sqref="B39:G39"/>
    </sheetView>
  </sheetViews>
  <sheetFormatPr defaultColWidth="9.140625" defaultRowHeight="14.25"/>
  <cols>
    <col min="1" max="1" width="10.85546875" style="3" customWidth="1"/>
    <col min="2" max="2" width="60" style="7" customWidth="1"/>
    <col min="3" max="3" width="9.5703125" style="9" bestFit="1" customWidth="1"/>
    <col min="4" max="4" width="8" style="3" customWidth="1"/>
    <col min="5" max="5" width="14.5703125" style="9" bestFit="1" customWidth="1"/>
    <col min="6" max="6" width="17.5703125" style="9" bestFit="1" customWidth="1"/>
    <col min="7" max="7" width="16.7109375" style="3" customWidth="1"/>
    <col min="8" max="9" width="9.140625" style="1"/>
    <col min="10" max="10" width="7" style="1" bestFit="1" customWidth="1"/>
    <col min="11" max="16384" width="9.140625" style="1"/>
  </cols>
  <sheetData>
    <row r="1" spans="1:7" ht="31.5">
      <c r="A1" s="20" t="s">
        <v>40</v>
      </c>
      <c r="B1" s="23" t="s">
        <v>54</v>
      </c>
      <c r="C1" s="23"/>
      <c r="D1" s="23"/>
      <c r="E1" s="23"/>
      <c r="F1" s="23"/>
      <c r="G1" s="24"/>
    </row>
    <row r="2" spans="1:7" ht="15.75">
      <c r="A2" s="29"/>
      <c r="B2" s="29"/>
      <c r="C2" s="29"/>
      <c r="D2" s="29"/>
      <c r="E2" s="29"/>
      <c r="F2" s="29"/>
      <c r="G2" s="29"/>
    </row>
    <row r="3" spans="1:7" ht="15">
      <c r="A3" s="33" t="s">
        <v>0</v>
      </c>
      <c r="B3" s="33" t="s">
        <v>1</v>
      </c>
      <c r="C3" s="26" t="s">
        <v>2</v>
      </c>
      <c r="D3" s="33" t="s">
        <v>3</v>
      </c>
      <c r="E3" s="32" t="s">
        <v>12</v>
      </c>
      <c r="F3" s="32"/>
      <c r="G3" s="26" t="s">
        <v>13</v>
      </c>
    </row>
    <row r="4" spans="1:7" ht="15">
      <c r="A4" s="34"/>
      <c r="B4" s="34"/>
      <c r="C4" s="27"/>
      <c r="D4" s="34"/>
      <c r="E4" s="8" t="s">
        <v>41</v>
      </c>
      <c r="F4" s="8" t="s">
        <v>42</v>
      </c>
      <c r="G4" s="27"/>
    </row>
    <row r="5" spans="1:7" ht="71.25">
      <c r="A5" s="2">
        <v>1</v>
      </c>
      <c r="B5" s="4" t="s">
        <v>43</v>
      </c>
      <c r="C5" s="30">
        <v>800</v>
      </c>
      <c r="D5" s="28" t="s">
        <v>31</v>
      </c>
      <c r="E5" s="31"/>
      <c r="F5" s="31"/>
      <c r="G5" s="28">
        <f>C5*E5</f>
        <v>0</v>
      </c>
    </row>
    <row r="6" spans="1:7">
      <c r="A6" s="2"/>
      <c r="B6" s="4"/>
      <c r="C6" s="30"/>
      <c r="D6" s="28"/>
      <c r="E6" s="31"/>
      <c r="F6" s="31"/>
      <c r="G6" s="28"/>
    </row>
    <row r="7" spans="1:7" ht="15">
      <c r="A7" s="2"/>
      <c r="B7" s="12" t="s">
        <v>6</v>
      </c>
      <c r="C7" s="30"/>
      <c r="D7" s="28"/>
      <c r="E7" s="31"/>
      <c r="F7" s="31"/>
      <c r="G7" s="28"/>
    </row>
    <row r="8" spans="1:7">
      <c r="A8" s="2" t="s">
        <v>8</v>
      </c>
      <c r="B8" s="6" t="s">
        <v>4</v>
      </c>
      <c r="C8" s="30"/>
      <c r="D8" s="28"/>
      <c r="E8" s="31"/>
      <c r="F8" s="31"/>
      <c r="G8" s="28"/>
    </row>
    <row r="9" spans="1:7">
      <c r="A9" s="2" t="s">
        <v>9</v>
      </c>
      <c r="B9" s="6" t="s">
        <v>5</v>
      </c>
      <c r="C9" s="30"/>
      <c r="D9" s="28"/>
      <c r="E9" s="31"/>
      <c r="F9" s="31"/>
      <c r="G9" s="28"/>
    </row>
    <row r="10" spans="1:7">
      <c r="A10" s="2"/>
      <c r="B10" s="6"/>
      <c r="C10" s="30"/>
      <c r="D10" s="28"/>
      <c r="E10" s="31"/>
      <c r="F10" s="31"/>
      <c r="G10" s="28"/>
    </row>
    <row r="11" spans="1:7" ht="15">
      <c r="A11" s="2"/>
      <c r="B11" s="12" t="s">
        <v>7</v>
      </c>
      <c r="C11" s="30"/>
      <c r="D11" s="28"/>
      <c r="E11" s="31"/>
      <c r="F11" s="31"/>
      <c r="G11" s="28"/>
    </row>
    <row r="12" spans="1:7">
      <c r="A12" s="2" t="s">
        <v>8</v>
      </c>
      <c r="B12" s="5" t="s">
        <v>14</v>
      </c>
      <c r="C12" s="30"/>
      <c r="D12" s="28"/>
      <c r="E12" s="31"/>
      <c r="F12" s="31"/>
      <c r="G12" s="28"/>
    </row>
    <row r="13" spans="1:7">
      <c r="A13" s="2" t="s">
        <v>9</v>
      </c>
      <c r="B13" s="5" t="s">
        <v>15</v>
      </c>
      <c r="C13" s="30"/>
      <c r="D13" s="28"/>
      <c r="E13" s="31"/>
      <c r="F13" s="31"/>
      <c r="G13" s="28"/>
    </row>
    <row r="14" spans="1:7" ht="17.25" customHeight="1">
      <c r="A14" s="2" t="s">
        <v>10</v>
      </c>
      <c r="B14" s="5" t="s">
        <v>44</v>
      </c>
      <c r="C14" s="30"/>
      <c r="D14" s="28"/>
      <c r="E14" s="31"/>
      <c r="F14" s="31"/>
      <c r="G14" s="28"/>
    </row>
    <row r="15" spans="1:7">
      <c r="A15" s="2" t="s">
        <v>11</v>
      </c>
      <c r="B15" s="5" t="s">
        <v>30</v>
      </c>
      <c r="C15" s="30"/>
      <c r="D15" s="28"/>
      <c r="E15" s="31"/>
      <c r="F15" s="31"/>
      <c r="G15" s="28"/>
    </row>
    <row r="16" spans="1:7">
      <c r="A16" s="2" t="s">
        <v>23</v>
      </c>
      <c r="B16" s="5" t="s">
        <v>16</v>
      </c>
      <c r="C16" s="30"/>
      <c r="D16" s="28"/>
      <c r="E16" s="31"/>
      <c r="F16" s="31"/>
      <c r="G16" s="28"/>
    </row>
    <row r="17" spans="1:9">
      <c r="A17" s="2" t="s">
        <v>24</v>
      </c>
      <c r="B17" s="5" t="s">
        <v>17</v>
      </c>
      <c r="C17" s="30"/>
      <c r="D17" s="28"/>
      <c r="E17" s="31"/>
      <c r="F17" s="31"/>
      <c r="G17" s="28"/>
    </row>
    <row r="18" spans="1:9">
      <c r="A18" s="2" t="s">
        <v>25</v>
      </c>
      <c r="B18" s="5" t="s">
        <v>18</v>
      </c>
      <c r="C18" s="30"/>
      <c r="D18" s="28"/>
      <c r="E18" s="31"/>
      <c r="F18" s="31"/>
      <c r="G18" s="28"/>
    </row>
    <row r="19" spans="1:9">
      <c r="A19" s="2" t="s">
        <v>26</v>
      </c>
      <c r="B19" s="5" t="s">
        <v>19</v>
      </c>
      <c r="C19" s="30"/>
      <c r="D19" s="28"/>
      <c r="E19" s="31"/>
      <c r="F19" s="31"/>
      <c r="G19" s="28"/>
    </row>
    <row r="20" spans="1:9">
      <c r="A20" s="2" t="s">
        <v>27</v>
      </c>
      <c r="B20" s="5" t="s">
        <v>20</v>
      </c>
      <c r="C20" s="30"/>
      <c r="D20" s="28"/>
      <c r="E20" s="31"/>
      <c r="F20" s="31"/>
      <c r="G20" s="28"/>
    </row>
    <row r="21" spans="1:9">
      <c r="A21" s="2" t="s">
        <v>28</v>
      </c>
      <c r="B21" s="5" t="s">
        <v>21</v>
      </c>
      <c r="C21" s="30"/>
      <c r="D21" s="28"/>
      <c r="E21" s="31"/>
      <c r="F21" s="31"/>
      <c r="G21" s="28"/>
    </row>
    <row r="22" spans="1:9" ht="28.5">
      <c r="A22" s="2" t="s">
        <v>29</v>
      </c>
      <c r="B22" s="4" t="s">
        <v>22</v>
      </c>
      <c r="C22" s="30"/>
      <c r="D22" s="28"/>
      <c r="E22" s="31"/>
      <c r="F22" s="31"/>
      <c r="G22" s="28"/>
    </row>
    <row r="23" spans="1:9" ht="71.25" customHeight="1">
      <c r="A23" s="2">
        <v>2</v>
      </c>
      <c r="B23" s="13" t="s">
        <v>45</v>
      </c>
      <c r="C23" s="10">
        <v>4.3499999999999996</v>
      </c>
      <c r="D23" s="14" t="s">
        <v>33</v>
      </c>
      <c r="E23" s="22"/>
      <c r="F23" s="22"/>
      <c r="G23" s="2">
        <f>C23*E23</f>
        <v>0</v>
      </c>
    </row>
    <row r="24" spans="1:9" ht="71.25">
      <c r="A24" s="2">
        <v>3</v>
      </c>
      <c r="B24" s="13" t="s">
        <v>46</v>
      </c>
      <c r="C24" s="10">
        <v>0.3</v>
      </c>
      <c r="D24" s="14" t="s">
        <v>33</v>
      </c>
      <c r="E24" s="22"/>
      <c r="F24" s="22"/>
      <c r="G24" s="2">
        <f>C24*E24</f>
        <v>0</v>
      </c>
    </row>
    <row r="25" spans="1:9" ht="42.75">
      <c r="A25" s="2">
        <v>4</v>
      </c>
      <c r="B25" s="13" t="s">
        <v>47</v>
      </c>
      <c r="C25" s="10">
        <v>4.2</v>
      </c>
      <c r="D25" s="14" t="s">
        <v>32</v>
      </c>
      <c r="E25" s="22"/>
      <c r="F25" s="22"/>
      <c r="G25" s="2">
        <f>C25*E25</f>
        <v>0</v>
      </c>
    </row>
    <row r="26" spans="1:9" ht="85.5">
      <c r="A26" s="2">
        <v>5</v>
      </c>
      <c r="B26" s="13" t="s">
        <v>48</v>
      </c>
      <c r="C26" s="10">
        <v>1.53</v>
      </c>
      <c r="D26" s="3" t="s">
        <v>33</v>
      </c>
      <c r="E26" s="22"/>
      <c r="F26" s="22"/>
      <c r="G26" s="19">
        <f>C26*E26</f>
        <v>0</v>
      </c>
    </row>
    <row r="27" spans="1:9" ht="42.75">
      <c r="A27" s="2">
        <v>6</v>
      </c>
      <c r="B27" s="13" t="s">
        <v>49</v>
      </c>
      <c r="C27" s="10">
        <v>125</v>
      </c>
      <c r="D27" s="14" t="s">
        <v>34</v>
      </c>
      <c r="E27" s="22"/>
      <c r="F27" s="22"/>
      <c r="G27" s="19">
        <f t="shared" ref="G27:G29" si="0">C27*E27</f>
        <v>0</v>
      </c>
      <c r="I27" s="1" t="s">
        <v>62</v>
      </c>
    </row>
    <row r="28" spans="1:9" ht="71.25">
      <c r="A28" s="15">
        <v>7</v>
      </c>
      <c r="B28" s="13" t="s">
        <v>35</v>
      </c>
      <c r="C28" s="11">
        <v>1750</v>
      </c>
      <c r="D28" s="14" t="s">
        <v>34</v>
      </c>
      <c r="E28" s="22"/>
      <c r="F28" s="22"/>
      <c r="G28" s="19">
        <f t="shared" si="0"/>
        <v>0</v>
      </c>
    </row>
    <row r="29" spans="1:9" ht="57">
      <c r="A29" s="15">
        <v>8</v>
      </c>
      <c r="B29" s="13" t="s">
        <v>36</v>
      </c>
      <c r="C29" s="11">
        <v>150</v>
      </c>
      <c r="D29" s="14" t="s">
        <v>34</v>
      </c>
      <c r="E29" s="22"/>
      <c r="F29" s="22"/>
      <c r="G29" s="19">
        <f t="shared" si="0"/>
        <v>0</v>
      </c>
    </row>
    <row r="30" spans="1:9" ht="85.5">
      <c r="A30" s="15">
        <v>9</v>
      </c>
      <c r="B30" s="13" t="s">
        <v>50</v>
      </c>
      <c r="C30" s="11">
        <v>7.2</v>
      </c>
      <c r="D30" s="14" t="s">
        <v>32</v>
      </c>
      <c r="E30" s="22"/>
      <c r="F30" s="22"/>
      <c r="G30" s="19">
        <f>C30*E30</f>
        <v>0</v>
      </c>
    </row>
    <row r="31" spans="1:9" ht="71.25">
      <c r="A31" s="2">
        <v>10</v>
      </c>
      <c r="B31" s="13" t="s">
        <v>51</v>
      </c>
      <c r="C31" s="11">
        <v>413</v>
      </c>
      <c r="D31" s="14" t="s">
        <v>38</v>
      </c>
      <c r="E31" s="22"/>
      <c r="F31" s="22"/>
      <c r="G31" s="19">
        <f>C31*E31</f>
        <v>0</v>
      </c>
    </row>
    <row r="32" spans="1:9" ht="42.75">
      <c r="A32" s="2">
        <v>11</v>
      </c>
      <c r="B32" s="13" t="s">
        <v>52</v>
      </c>
      <c r="C32" s="11">
        <v>7.2</v>
      </c>
      <c r="D32" s="14" t="s">
        <v>39</v>
      </c>
      <c r="E32" s="22"/>
      <c r="F32" s="22"/>
      <c r="G32" s="19">
        <f t="shared" ref="G32" si="1">C32*E32</f>
        <v>0</v>
      </c>
    </row>
    <row r="33" spans="1:7" ht="28.5">
      <c r="A33" s="2">
        <v>12</v>
      </c>
      <c r="B33" s="13" t="s">
        <v>53</v>
      </c>
      <c r="C33" s="11">
        <v>3</v>
      </c>
      <c r="D33" s="14" t="s">
        <v>33</v>
      </c>
      <c r="E33" s="22"/>
      <c r="F33" s="22"/>
      <c r="G33" s="19">
        <f>C33*E33</f>
        <v>0</v>
      </c>
    </row>
    <row r="34" spans="1:7" ht="57">
      <c r="A34" s="2">
        <v>13</v>
      </c>
      <c r="B34" s="13" t="s">
        <v>55</v>
      </c>
      <c r="C34" s="11">
        <v>2.52</v>
      </c>
      <c r="D34" s="14" t="s">
        <v>33</v>
      </c>
      <c r="E34" s="22"/>
      <c r="F34" s="22"/>
      <c r="G34" s="2">
        <f>C34*E34</f>
        <v>0</v>
      </c>
    </row>
    <row r="35" spans="1:7" ht="15.75">
      <c r="A35" s="16"/>
      <c r="B35" s="5"/>
      <c r="C35" s="18"/>
      <c r="D35" s="16"/>
      <c r="E35" s="18"/>
      <c r="F35" s="17" t="s">
        <v>37</v>
      </c>
      <c r="G35" s="16">
        <f>SUM(G5:G34)</f>
        <v>0</v>
      </c>
    </row>
    <row r="36" spans="1:7" ht="15">
      <c r="A36" s="21"/>
    </row>
    <row r="37" spans="1:7">
      <c r="A37" s="3" t="s">
        <v>56</v>
      </c>
    </row>
    <row r="38" spans="1:7" ht="43.5" customHeight="1">
      <c r="A38" s="3">
        <v>1</v>
      </c>
      <c r="B38" s="25" t="s">
        <v>57</v>
      </c>
      <c r="C38" s="25"/>
      <c r="D38" s="25"/>
      <c r="E38" s="25"/>
      <c r="F38" s="25"/>
      <c r="G38" s="25"/>
    </row>
    <row r="39" spans="1:7" ht="32.25" customHeight="1">
      <c r="A39" s="3">
        <v>2</v>
      </c>
      <c r="B39" s="25" t="s">
        <v>58</v>
      </c>
      <c r="C39" s="25"/>
      <c r="D39" s="25"/>
      <c r="E39" s="25"/>
      <c r="F39" s="25"/>
      <c r="G39" s="25"/>
    </row>
    <row r="40" spans="1:7">
      <c r="A40" s="3">
        <v>3</v>
      </c>
      <c r="B40" s="25" t="s">
        <v>59</v>
      </c>
      <c r="C40" s="25"/>
      <c r="D40" s="25"/>
      <c r="E40" s="25"/>
      <c r="F40" s="25"/>
      <c r="G40" s="25"/>
    </row>
    <row r="42" spans="1:7" ht="66.75" customHeight="1">
      <c r="E42" s="35" t="s">
        <v>60</v>
      </c>
      <c r="F42" s="35"/>
      <c r="G42" s="35"/>
    </row>
    <row r="43" spans="1:7">
      <c r="E43" s="35"/>
      <c r="F43" s="35"/>
      <c r="G43" s="35"/>
    </row>
    <row r="44" spans="1:7" ht="40.5" customHeight="1">
      <c r="E44" s="35" t="s">
        <v>61</v>
      </c>
      <c r="F44" s="36"/>
      <c r="G44" s="36"/>
    </row>
  </sheetData>
  <sheetProtection password="E8F5" sheet="1" objects="1" scenarios="1"/>
  <mergeCells count="18">
    <mergeCell ref="E44:G44"/>
    <mergeCell ref="E42:G43"/>
    <mergeCell ref="B1:G1"/>
    <mergeCell ref="B38:G38"/>
    <mergeCell ref="B39:G39"/>
    <mergeCell ref="B40:G40"/>
    <mergeCell ref="G3:G4"/>
    <mergeCell ref="G5:G22"/>
    <mergeCell ref="A2:G2"/>
    <mergeCell ref="C5:C22"/>
    <mergeCell ref="D5:D22"/>
    <mergeCell ref="E5:E22"/>
    <mergeCell ref="F5:F22"/>
    <mergeCell ref="E3:F3"/>
    <mergeCell ref="A3:A4"/>
    <mergeCell ref="B3:B4"/>
    <mergeCell ref="C3:C4"/>
    <mergeCell ref="D3:D4"/>
  </mergeCells>
  <pageMargins left="0.7" right="0"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Bid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klm system</dc:creator>
  <cp:lastModifiedBy>NHIDCL</cp:lastModifiedBy>
  <cp:lastPrinted>2016-10-05T06:18:17Z</cp:lastPrinted>
  <dcterms:created xsi:type="dcterms:W3CDTF">2016-09-07T12:51:29Z</dcterms:created>
  <dcterms:modified xsi:type="dcterms:W3CDTF">2016-10-05T06:22:59Z</dcterms:modified>
</cp:coreProperties>
</file>